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Merrell" sheetId="1" r:id="rId1"/>
  </sheets>
  <calcPr calcId="152511"/>
</workbook>
</file>

<file path=xl/calcChain.xml><?xml version="1.0" encoding="utf-8"?>
<calcChain xmlns="http://schemas.openxmlformats.org/spreadsheetml/2006/main">
  <c r="H5" i="1" l="1"/>
  <c r="H6" i="1"/>
  <c r="H4" i="1"/>
  <c r="H8" i="1"/>
  <c r="H9" i="1"/>
  <c r="H10" i="1"/>
  <c r="H11" i="1"/>
  <c r="H12" i="1"/>
  <c r="H2" i="1"/>
  <c r="H3" i="1"/>
  <c r="H7" i="1"/>
  <c r="H13" i="1" l="1"/>
</calcChain>
</file>

<file path=xl/sharedStrings.xml><?xml version="1.0" encoding="utf-8"?>
<sst xmlns="http://schemas.openxmlformats.org/spreadsheetml/2006/main" count="73" uniqueCount="52">
  <si>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</si>
  <si>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</si>
  <si>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</si>
  <si>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</si>
  <si>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</si>
  <si>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</si>
  <si>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</si>
  <si>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</si>
  <si>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</si>
  <si>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</si>
  <si>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</si>
  <si>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</si>
  <si>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</si>
  <si>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</si>
  <si>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14</t>
  </si>
  <si>
    <t>J036737</t>
  </si>
  <si>
    <t>ACCENTOR 3 SPORT MID GTX</t>
  </si>
  <si>
    <t>BLACK/TANGERINE</t>
  </si>
  <si>
    <t>J036741</t>
  </si>
  <si>
    <t>ACCENTOR 3 SPORT GTX</t>
  </si>
  <si>
    <t>J037557</t>
  </si>
  <si>
    <t>CLAYPOOL 2 SPORT MID GTX</t>
  </si>
  <si>
    <t>BLACK</t>
  </si>
  <si>
    <t>J037559</t>
  </si>
  <si>
    <t>ROCK</t>
  </si>
  <si>
    <t>CLAYPOOL 2 SPORT GTX</t>
  </si>
  <si>
    <t>J500237</t>
  </si>
  <si>
    <t>GRANITE/LAVA</t>
  </si>
  <si>
    <t>3.5</t>
  </si>
  <si>
    <t>4</t>
  </si>
  <si>
    <t>4.5</t>
  </si>
  <si>
    <t>5</t>
  </si>
  <si>
    <t>5.5</t>
  </si>
  <si>
    <t>6</t>
  </si>
  <si>
    <t>J038180</t>
  </si>
  <si>
    <t>BLACK/BLACK</t>
  </si>
  <si>
    <t>J038182</t>
  </si>
  <si>
    <t>J500178</t>
  </si>
  <si>
    <t>GRANITE/PLUM</t>
  </si>
  <si>
    <t>J135450</t>
  </si>
  <si>
    <t>J135491</t>
  </si>
  <si>
    <t>J135501</t>
  </si>
  <si>
    <t>Men</t>
  </si>
  <si>
    <t>Women</t>
  </si>
  <si>
    <t>RRP</t>
  </si>
  <si>
    <t>Total</t>
  </si>
  <si>
    <t>Photo</t>
  </si>
  <si>
    <t>SKU</t>
  </si>
  <si>
    <t>Description</t>
  </si>
  <si>
    <t>Colour Description</t>
  </si>
  <si>
    <t>Gender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</si>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</sst>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name val="Calibri"/>
    </font>
    <font>
      <sz val="12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6</xdr:row>
      <xdr:rowOff>685800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5050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11</xdr:row>
      <xdr:rowOff>685800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47910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8</xdr:row>
      <xdr:rowOff>685800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34194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9</xdr:row>
      <xdr:rowOff>19050</xdr:rowOff>
    </xdr:from>
    <xdr:to>
      <xdr:col>1</xdr:col>
      <xdr:colOff>0</xdr:colOff>
      <xdr:row>9</xdr:row>
      <xdr:rowOff>685800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" y="38766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10</xdr:row>
      <xdr:rowOff>19050</xdr:rowOff>
    </xdr:from>
    <xdr:to>
      <xdr:col>1</xdr:col>
      <xdr:colOff>0</xdr:colOff>
      <xdr:row>10</xdr:row>
      <xdr:rowOff>685800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" y="43338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11</xdr:row>
      <xdr:rowOff>685800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" y="47910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</xdr:row>
      <xdr:rowOff>19050</xdr:rowOff>
    </xdr:from>
    <xdr:to>
      <xdr:col>1</xdr:col>
      <xdr:colOff>0</xdr:colOff>
      <xdr:row>1</xdr:row>
      <xdr:rowOff>685800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" y="2190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3</xdr:row>
      <xdr:rowOff>685800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" y="11334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4</xdr:row>
      <xdr:rowOff>19050</xdr:rowOff>
    </xdr:from>
    <xdr:to>
      <xdr:col>1</xdr:col>
      <xdr:colOff>0</xdr:colOff>
      <xdr:row>4</xdr:row>
      <xdr:rowOff>685800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" y="15906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3</xdr:row>
      <xdr:rowOff>685800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" y="11334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5</xdr:row>
      <xdr:rowOff>19050</xdr:rowOff>
    </xdr:from>
    <xdr:to>
      <xdr:col>1</xdr:col>
      <xdr:colOff>0</xdr:colOff>
      <xdr:row>5</xdr:row>
      <xdr:rowOff>685800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050" y="20478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2</xdr:row>
      <xdr:rowOff>685800</xdr:rowOff>
    </xdr:to>
    <xdr:pic>
      <xdr:nvPicPr>
        <xdr:cNvPr id="1036" name="Picture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050" y="6762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</xdr:row>
      <xdr:rowOff>19050</xdr:rowOff>
    </xdr:from>
    <xdr:to>
      <xdr:col>1</xdr:col>
      <xdr:colOff>0</xdr:colOff>
      <xdr:row>7</xdr:row>
      <xdr:rowOff>685800</xdr:rowOff>
    </xdr:to>
    <xdr:pic>
      <xdr:nvPicPr>
        <xdr:cNvPr id="1037" name="Picture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50" y="29622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10</xdr:row>
      <xdr:rowOff>19050</xdr:rowOff>
    </xdr:from>
    <xdr:to>
      <xdr:col>1</xdr:col>
      <xdr:colOff>0</xdr:colOff>
      <xdr:row>10</xdr:row>
      <xdr:rowOff>685800</xdr:rowOff>
    </xdr:to>
    <xdr:pic>
      <xdr:nvPicPr>
        <xdr:cNvPr id="1038" name="Picture 1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" y="4333875"/>
          <a:ext cx="666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zoomScaleNormal="100" workbookViewId="0">
      <selection activeCell="G17" sqref="G17"/>
    </sheetView>
  </sheetViews>
  <sheetFormatPr defaultColWidth="8.7109375" defaultRowHeight="15.75" x14ac:dyDescent="0.25"/>
  <cols>
    <col min="1" max="1" width="10.28515625" style="2" customWidth="1"/>
    <col min="2" max="2" width="8.28515625" style="2" bestFit="1" customWidth="1"/>
    <col min="3" max="3" width="28.140625" style="2" bestFit="1" customWidth="1"/>
    <col min="4" max="4" width="18.5703125" style="2" bestFit="1" customWidth="1"/>
    <col min="5" max="5" width="8.28515625" style="2" bestFit="1" customWidth="1"/>
    <col min="6" max="6" width="9" style="6" bestFit="1" customWidth="1"/>
    <col min="7" max="7" width="10.140625" style="6" bestFit="1" customWidth="1"/>
    <col min="8" max="8" width="5.7109375" style="4" bestFit="1" customWidth="1"/>
    <col min="9" max="9" width="3.7109375" style="4" bestFit="1" customWidth="1"/>
    <col min="10" max="10" width="4.28515625" style="4" bestFit="1" customWidth="1"/>
    <col min="11" max="11" width="3.7109375" style="4" bestFit="1" customWidth="1"/>
    <col min="12" max="12" width="4.28515625" style="4" bestFit="1" customWidth="1"/>
    <col min="13" max="13" width="3.7109375" style="4" bestFit="1" customWidth="1"/>
    <col min="14" max="14" width="4.28515625" style="4" bestFit="1" customWidth="1"/>
    <col min="15" max="22" width="4.28515625" style="2" bestFit="1" customWidth="1"/>
    <col min="23" max="23" width="4.85546875" style="2" bestFit="1" customWidth="1"/>
    <col min="24" max="24" width="4.28515625" style="2" bestFit="1" customWidth="1"/>
    <col min="25" max="25" width="4.85546875" style="2" bestFit="1" customWidth="1"/>
    <col min="26" max="26" width="4.28515625" style="2" bestFit="1" customWidth="1"/>
    <col min="27" max="27" width="4.85546875" style="2" bestFit="1" customWidth="1"/>
    <col min="28" max="29" width="3.28515625" style="2" bestFit="1" customWidth="1"/>
    <col min="30" max="16384" width="8.7109375" style="2"/>
  </cols>
  <sheetData>
    <row r="1" spans="1:29" s="4" customFormat="1" x14ac:dyDescent="0.25">
      <c r="A1" s="10" t="s">
        <v>46</v>
      </c>
      <c r="B1" s="10" t="s">
        <v>47</v>
      </c>
      <c r="C1" s="10" t="s">
        <v>48</v>
      </c>
      <c r="D1" s="10" t="s">
        <v>49</v>
      </c>
      <c r="E1" s="10" t="s">
        <v>50</v>
      </c>
      <c r="F1" s="11" t="s">
        <v>51</v>
      </c>
      <c r="G1" s="11" t="s">
        <v>44</v>
      </c>
      <c r="H1" s="10" t="s">
        <v>45</v>
      </c>
      <c r="I1" s="10" t="s">
        <v>28</v>
      </c>
      <c r="J1" s="10" t="s">
        <v>29</v>
      </c>
      <c r="K1" s="10" t="s">
        <v>30</v>
      </c>
      <c r="L1" s="10" t="s">
        <v>31</v>
      </c>
      <c r="M1" s="10" t="s">
        <v>32</v>
      </c>
      <c r="N1" s="10" t="s">
        <v>33</v>
      </c>
      <c r="O1" s="10" t="s">
        <v>0</v>
      </c>
      <c r="P1" s="10" t="s">
        <v>1</v>
      </c>
      <c r="Q1" s="10" t="s">
        <v>2</v>
      </c>
      <c r="R1" s="10" t="s">
        <v>3</v>
      </c>
      <c r="S1" s="10" t="s">
        <v>4</v>
      </c>
      <c r="T1" s="10" t="s">
        <v>5</v>
      </c>
      <c r="U1" s="10" t="s">
        <v>6</v>
      </c>
      <c r="V1" s="10" t="s">
        <v>7</v>
      </c>
      <c r="W1" s="10" t="s">
        <v>8</v>
      </c>
      <c r="X1" s="10" t="s">
        <v>9</v>
      </c>
      <c r="Y1" s="10" t="s">
        <v>10</v>
      </c>
      <c r="Z1" s="10" t="s">
        <v>11</v>
      </c>
      <c r="AA1" s="10" t="s">
        <v>12</v>
      </c>
      <c r="AB1" s="10" t="s">
        <v>13</v>
      </c>
      <c r="AC1" s="10" t="s">
        <v>14</v>
      </c>
    </row>
    <row r="2" spans="1:29" ht="36.6" customHeight="1" x14ac:dyDescent="0.25">
      <c r="A2" s="8"/>
      <c r="B2" s="8" t="s">
        <v>26</v>
      </c>
      <c r="C2" s="8" t="s">
        <v>19</v>
      </c>
      <c r="D2" s="8" t="s">
        <v>27</v>
      </c>
      <c r="E2" s="8" t="s">
        <v>42</v>
      </c>
      <c r="F2" s="9">
        <v>77.5</v>
      </c>
      <c r="G2" s="9">
        <v>155</v>
      </c>
      <c r="H2" s="7">
        <f>SUM(O2:AC2)</f>
        <v>2106</v>
      </c>
      <c r="I2" s="7"/>
      <c r="J2" s="7"/>
      <c r="K2" s="7"/>
      <c r="L2" s="7"/>
      <c r="M2" s="7"/>
      <c r="N2" s="7"/>
      <c r="O2" s="8">
        <v>32</v>
      </c>
      <c r="P2" s="8">
        <v>116</v>
      </c>
      <c r="Q2" s="8">
        <v>64</v>
      </c>
      <c r="R2" s="8">
        <v>256</v>
      </c>
      <c r="S2" s="8">
        <v>305</v>
      </c>
      <c r="T2" s="8">
        <v>181</v>
      </c>
      <c r="U2" s="8">
        <v>379</v>
      </c>
      <c r="V2" s="8">
        <v>176</v>
      </c>
      <c r="W2" s="8">
        <v>246</v>
      </c>
      <c r="X2" s="8">
        <v>170</v>
      </c>
      <c r="Y2" s="8">
        <v>35</v>
      </c>
      <c r="Z2" s="8">
        <v>95</v>
      </c>
      <c r="AA2" s="8">
        <v>35</v>
      </c>
      <c r="AB2" s="8">
        <v>16</v>
      </c>
      <c r="AC2" s="8">
        <v>0</v>
      </c>
    </row>
    <row r="3" spans="1:29" ht="36.6" customHeight="1" x14ac:dyDescent="0.25">
      <c r="A3" s="8"/>
      <c r="B3" s="8" t="s">
        <v>40</v>
      </c>
      <c r="C3" s="8" t="s">
        <v>19</v>
      </c>
      <c r="D3" s="8" t="s">
        <v>22</v>
      </c>
      <c r="E3" s="8" t="s">
        <v>42</v>
      </c>
      <c r="F3" s="9">
        <v>77.5</v>
      </c>
      <c r="G3" s="9">
        <v>155</v>
      </c>
      <c r="H3" s="7">
        <f>SUM(O3:AC3)</f>
        <v>723</v>
      </c>
      <c r="I3" s="7"/>
      <c r="J3" s="7"/>
      <c r="K3" s="7"/>
      <c r="L3" s="7"/>
      <c r="M3" s="7"/>
      <c r="N3" s="7"/>
      <c r="O3" s="8">
        <v>21</v>
      </c>
      <c r="P3" s="8">
        <v>29</v>
      </c>
      <c r="Q3" s="8">
        <v>8</v>
      </c>
      <c r="R3" s="8">
        <v>70</v>
      </c>
      <c r="S3" s="8">
        <v>131</v>
      </c>
      <c r="T3" s="8">
        <v>72</v>
      </c>
      <c r="U3" s="8">
        <v>136</v>
      </c>
      <c r="V3" s="8">
        <v>84</v>
      </c>
      <c r="W3" s="8">
        <v>80</v>
      </c>
      <c r="X3" s="8">
        <v>48</v>
      </c>
      <c r="Y3" s="8">
        <v>22</v>
      </c>
      <c r="Z3" s="8">
        <v>18</v>
      </c>
      <c r="AA3" s="8">
        <v>2</v>
      </c>
      <c r="AB3" s="8">
        <v>0</v>
      </c>
      <c r="AC3" s="8">
        <v>2</v>
      </c>
    </row>
    <row r="4" spans="1:29" ht="36.6" customHeight="1" x14ac:dyDescent="0.25">
      <c r="A4" s="8"/>
      <c r="B4" s="8" t="s">
        <v>36</v>
      </c>
      <c r="C4" s="8" t="s">
        <v>21</v>
      </c>
      <c r="D4" s="8" t="s">
        <v>35</v>
      </c>
      <c r="E4" s="8" t="s">
        <v>43</v>
      </c>
      <c r="F4" s="9">
        <v>85</v>
      </c>
      <c r="G4" s="9">
        <v>170</v>
      </c>
      <c r="H4" s="7">
        <f>SUM(I4:AC4)</f>
        <v>164</v>
      </c>
      <c r="I4" s="8">
        <v>6</v>
      </c>
      <c r="J4" s="8">
        <v>4</v>
      </c>
      <c r="K4" s="8">
        <v>16</v>
      </c>
      <c r="L4" s="8">
        <v>21</v>
      </c>
      <c r="M4" s="8">
        <v>26</v>
      </c>
      <c r="N4" s="8">
        <v>19</v>
      </c>
      <c r="O4" s="8">
        <v>31</v>
      </c>
      <c r="P4" s="8">
        <v>34</v>
      </c>
      <c r="Q4" s="8">
        <v>0</v>
      </c>
      <c r="R4" s="8">
        <v>0</v>
      </c>
      <c r="S4" s="8">
        <v>7</v>
      </c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36.6" customHeight="1" x14ac:dyDescent="0.25">
      <c r="A5" s="8"/>
      <c r="B5" s="8" t="s">
        <v>34</v>
      </c>
      <c r="C5" s="8" t="s">
        <v>25</v>
      </c>
      <c r="D5" s="8" t="s">
        <v>35</v>
      </c>
      <c r="E5" s="8" t="s">
        <v>43</v>
      </c>
      <c r="F5" s="9">
        <v>77.5</v>
      </c>
      <c r="G5" s="9">
        <v>155</v>
      </c>
      <c r="H5" s="7">
        <f>SUM(I5:AC5)</f>
        <v>699</v>
      </c>
      <c r="I5" s="8">
        <v>19</v>
      </c>
      <c r="J5" s="8">
        <v>33</v>
      </c>
      <c r="K5" s="8">
        <v>34</v>
      </c>
      <c r="L5" s="8">
        <v>107</v>
      </c>
      <c r="M5" s="8">
        <v>77</v>
      </c>
      <c r="N5" s="8">
        <v>137</v>
      </c>
      <c r="O5" s="8">
        <v>114</v>
      </c>
      <c r="P5" s="8">
        <v>80</v>
      </c>
      <c r="Q5" s="8">
        <v>70</v>
      </c>
      <c r="R5" s="8">
        <v>26</v>
      </c>
      <c r="S5" s="8">
        <v>2</v>
      </c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36.6" customHeight="1" x14ac:dyDescent="0.25">
      <c r="A6" s="8"/>
      <c r="B6" s="8" t="s">
        <v>37</v>
      </c>
      <c r="C6" s="8" t="s">
        <v>19</v>
      </c>
      <c r="D6" s="8" t="s">
        <v>38</v>
      </c>
      <c r="E6" s="8" t="s">
        <v>43</v>
      </c>
      <c r="F6" s="9">
        <v>77.5</v>
      </c>
      <c r="G6" s="9">
        <v>155</v>
      </c>
      <c r="H6" s="7">
        <f>SUM(I6:AC6)</f>
        <v>1916</v>
      </c>
      <c r="I6" s="8">
        <v>21</v>
      </c>
      <c r="J6" s="8">
        <v>275</v>
      </c>
      <c r="K6" s="8">
        <v>21</v>
      </c>
      <c r="L6" s="8">
        <v>438</v>
      </c>
      <c r="M6" s="8">
        <v>46</v>
      </c>
      <c r="N6" s="8">
        <v>465</v>
      </c>
      <c r="O6" s="8">
        <v>392</v>
      </c>
      <c r="P6" s="8">
        <v>37</v>
      </c>
      <c r="Q6" s="8">
        <v>162</v>
      </c>
      <c r="R6" s="8">
        <v>50</v>
      </c>
      <c r="S6" s="8">
        <v>9</v>
      </c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6.6" customHeight="1" x14ac:dyDescent="0.25">
      <c r="A7" s="8"/>
      <c r="B7" s="8" t="s">
        <v>15</v>
      </c>
      <c r="C7" s="8" t="s">
        <v>16</v>
      </c>
      <c r="D7" s="8" t="s">
        <v>17</v>
      </c>
      <c r="E7" s="8" t="s">
        <v>42</v>
      </c>
      <c r="F7" s="9">
        <v>85</v>
      </c>
      <c r="G7" s="9">
        <v>170</v>
      </c>
      <c r="H7" s="7">
        <f t="shared" ref="H7:H12" si="0">SUM(O7:AC7)</f>
        <v>561</v>
      </c>
      <c r="I7" s="7"/>
      <c r="J7" s="7"/>
      <c r="K7" s="7"/>
      <c r="L7" s="7"/>
      <c r="M7" s="7"/>
      <c r="N7" s="7"/>
      <c r="O7" s="8">
        <v>6</v>
      </c>
      <c r="P7" s="8">
        <v>11</v>
      </c>
      <c r="Q7" s="8">
        <v>0</v>
      </c>
      <c r="R7" s="8">
        <v>108</v>
      </c>
      <c r="S7" s="8">
        <v>66</v>
      </c>
      <c r="T7" s="8">
        <v>69</v>
      </c>
      <c r="U7" s="8">
        <v>132</v>
      </c>
      <c r="V7" s="8">
        <v>52</v>
      </c>
      <c r="W7" s="8">
        <v>14</v>
      </c>
      <c r="X7" s="8">
        <v>0</v>
      </c>
      <c r="Y7" s="8">
        <v>83</v>
      </c>
      <c r="Z7" s="8">
        <v>17</v>
      </c>
      <c r="AA7" s="8">
        <v>0</v>
      </c>
      <c r="AB7" s="8">
        <v>1</v>
      </c>
      <c r="AC7" s="8">
        <v>2</v>
      </c>
    </row>
    <row r="8" spans="1:29" ht="36.6" customHeight="1" x14ac:dyDescent="0.25">
      <c r="A8" s="8"/>
      <c r="B8" s="8" t="s">
        <v>41</v>
      </c>
      <c r="C8" s="8" t="s">
        <v>16</v>
      </c>
      <c r="D8" s="8" t="s">
        <v>24</v>
      </c>
      <c r="E8" s="8" t="s">
        <v>42</v>
      </c>
      <c r="F8" s="9">
        <v>85</v>
      </c>
      <c r="G8" s="9">
        <v>170</v>
      </c>
      <c r="H8" s="7">
        <f t="shared" si="0"/>
        <v>1273</v>
      </c>
      <c r="I8" s="7"/>
      <c r="J8" s="7"/>
      <c r="K8" s="7"/>
      <c r="L8" s="7"/>
      <c r="M8" s="7"/>
      <c r="N8" s="7"/>
      <c r="O8" s="8">
        <v>19</v>
      </c>
      <c r="P8" s="8">
        <v>100</v>
      </c>
      <c r="Q8" s="8">
        <v>32</v>
      </c>
      <c r="R8" s="8">
        <v>83</v>
      </c>
      <c r="S8" s="8">
        <v>133</v>
      </c>
      <c r="T8" s="8">
        <v>161</v>
      </c>
      <c r="U8" s="8">
        <v>95</v>
      </c>
      <c r="V8" s="8">
        <v>174</v>
      </c>
      <c r="W8" s="8">
        <v>125</v>
      </c>
      <c r="X8" s="8">
        <v>116</v>
      </c>
      <c r="Y8" s="8">
        <v>53</v>
      </c>
      <c r="Z8" s="8">
        <v>111</v>
      </c>
      <c r="AA8" s="8">
        <v>22</v>
      </c>
      <c r="AB8" s="8">
        <v>43</v>
      </c>
      <c r="AC8" s="8">
        <v>6</v>
      </c>
    </row>
    <row r="9" spans="1:29" ht="36.6" customHeight="1" x14ac:dyDescent="0.25">
      <c r="A9" s="8"/>
      <c r="B9" s="8" t="s">
        <v>20</v>
      </c>
      <c r="C9" s="8" t="s">
        <v>21</v>
      </c>
      <c r="D9" s="8" t="s">
        <v>22</v>
      </c>
      <c r="E9" s="8" t="s">
        <v>42</v>
      </c>
      <c r="F9" s="9">
        <v>85</v>
      </c>
      <c r="G9" s="9">
        <v>170</v>
      </c>
      <c r="H9" s="7">
        <f t="shared" si="0"/>
        <v>166</v>
      </c>
      <c r="I9" s="7"/>
      <c r="J9" s="7"/>
      <c r="K9" s="7"/>
      <c r="L9" s="7"/>
      <c r="M9" s="7"/>
      <c r="N9" s="7"/>
      <c r="O9" s="8">
        <v>4</v>
      </c>
      <c r="P9" s="8">
        <v>0</v>
      </c>
      <c r="Q9" s="8">
        <v>17</v>
      </c>
      <c r="R9" s="8">
        <v>0</v>
      </c>
      <c r="S9" s="8">
        <v>6</v>
      </c>
      <c r="T9" s="8">
        <v>28</v>
      </c>
      <c r="U9" s="8">
        <v>33</v>
      </c>
      <c r="V9" s="8">
        <v>23</v>
      </c>
      <c r="W9" s="8">
        <v>31</v>
      </c>
      <c r="X9" s="8">
        <v>10</v>
      </c>
      <c r="Y9" s="8">
        <v>14</v>
      </c>
      <c r="Z9" s="8">
        <v>0</v>
      </c>
      <c r="AA9" s="8">
        <v>0</v>
      </c>
      <c r="AB9" s="8">
        <v>0</v>
      </c>
      <c r="AC9" s="8">
        <v>0</v>
      </c>
    </row>
    <row r="10" spans="1:29" ht="36.6" customHeight="1" x14ac:dyDescent="0.25">
      <c r="A10" s="8"/>
      <c r="B10" s="8" t="s">
        <v>23</v>
      </c>
      <c r="C10" s="8" t="s">
        <v>21</v>
      </c>
      <c r="D10" s="8" t="s">
        <v>24</v>
      </c>
      <c r="E10" s="8" t="s">
        <v>42</v>
      </c>
      <c r="F10" s="9">
        <v>85</v>
      </c>
      <c r="G10" s="9">
        <v>170</v>
      </c>
      <c r="H10" s="7">
        <f t="shared" si="0"/>
        <v>235</v>
      </c>
      <c r="I10" s="7"/>
      <c r="J10" s="7"/>
      <c r="K10" s="7"/>
      <c r="L10" s="7"/>
      <c r="M10" s="7"/>
      <c r="N10" s="7"/>
      <c r="O10" s="8">
        <v>0</v>
      </c>
      <c r="P10" s="8">
        <v>4</v>
      </c>
      <c r="Q10" s="8">
        <v>10</v>
      </c>
      <c r="R10" s="8">
        <v>19</v>
      </c>
      <c r="S10" s="8">
        <v>34</v>
      </c>
      <c r="T10" s="8">
        <v>23</v>
      </c>
      <c r="U10" s="8">
        <v>64</v>
      </c>
      <c r="V10" s="8">
        <v>25</v>
      </c>
      <c r="W10" s="8">
        <v>33</v>
      </c>
      <c r="X10" s="8">
        <v>0</v>
      </c>
      <c r="Y10" s="8">
        <v>8</v>
      </c>
      <c r="Z10" s="8">
        <v>0</v>
      </c>
      <c r="AA10" s="8">
        <v>0</v>
      </c>
      <c r="AB10" s="8">
        <v>10</v>
      </c>
      <c r="AC10" s="8">
        <v>5</v>
      </c>
    </row>
    <row r="11" spans="1:29" ht="36.6" customHeight="1" x14ac:dyDescent="0.25">
      <c r="A11" s="8"/>
      <c r="B11" s="8" t="s">
        <v>39</v>
      </c>
      <c r="C11" s="8" t="s">
        <v>16</v>
      </c>
      <c r="D11" s="8" t="s">
        <v>22</v>
      </c>
      <c r="E11" s="8" t="s">
        <v>43</v>
      </c>
      <c r="F11" s="9">
        <v>85</v>
      </c>
      <c r="G11" s="9">
        <v>170</v>
      </c>
      <c r="H11" s="7">
        <f t="shared" si="0"/>
        <v>306</v>
      </c>
      <c r="I11" s="7"/>
      <c r="J11" s="7"/>
      <c r="K11" s="7"/>
      <c r="L11" s="7"/>
      <c r="M11" s="7"/>
      <c r="N11" s="7"/>
      <c r="O11" s="8">
        <v>3</v>
      </c>
      <c r="P11" s="8">
        <v>1</v>
      </c>
      <c r="Q11" s="8">
        <v>20</v>
      </c>
      <c r="R11" s="8">
        <v>0</v>
      </c>
      <c r="S11" s="8">
        <v>0</v>
      </c>
      <c r="T11" s="8">
        <v>69</v>
      </c>
      <c r="U11" s="8">
        <v>43</v>
      </c>
      <c r="V11" s="8">
        <v>85</v>
      </c>
      <c r="W11" s="8">
        <v>25</v>
      </c>
      <c r="X11" s="8">
        <v>35</v>
      </c>
      <c r="Y11" s="8">
        <v>25</v>
      </c>
      <c r="Z11" s="8"/>
      <c r="AA11" s="8"/>
      <c r="AB11" s="8"/>
      <c r="AC11" s="8"/>
    </row>
    <row r="12" spans="1:29" ht="36.6" customHeight="1" x14ac:dyDescent="0.25">
      <c r="A12" s="8"/>
      <c r="B12" s="8" t="s">
        <v>18</v>
      </c>
      <c r="C12" s="8" t="s">
        <v>19</v>
      </c>
      <c r="D12" s="8" t="s">
        <v>17</v>
      </c>
      <c r="E12" s="8" t="s">
        <v>42</v>
      </c>
      <c r="F12" s="9">
        <v>77.5</v>
      </c>
      <c r="G12" s="9">
        <v>155</v>
      </c>
      <c r="H12" s="7">
        <f t="shared" si="0"/>
        <v>135</v>
      </c>
      <c r="I12" s="7"/>
      <c r="J12" s="7"/>
      <c r="K12" s="7"/>
      <c r="L12" s="7"/>
      <c r="M12" s="7"/>
      <c r="N12" s="7"/>
      <c r="O12" s="8">
        <v>5</v>
      </c>
      <c r="P12" s="8">
        <v>1</v>
      </c>
      <c r="Q12" s="8">
        <v>0</v>
      </c>
      <c r="R12" s="8">
        <v>34</v>
      </c>
      <c r="S12" s="8">
        <v>4</v>
      </c>
      <c r="T12" s="8">
        <v>19</v>
      </c>
      <c r="U12" s="8">
        <v>2</v>
      </c>
      <c r="V12" s="8">
        <v>13</v>
      </c>
      <c r="W12" s="8">
        <v>1</v>
      </c>
      <c r="X12" s="8">
        <v>1</v>
      </c>
      <c r="Y12" s="8">
        <v>49</v>
      </c>
      <c r="Z12" s="8">
        <v>6</v>
      </c>
      <c r="AA12" s="8">
        <v>0</v>
      </c>
      <c r="AB12" s="8">
        <v>0</v>
      </c>
      <c r="AC12" s="8">
        <v>0</v>
      </c>
    </row>
    <row r="13" spans="1:29" x14ac:dyDescent="0.25">
      <c r="A13" s="1"/>
      <c r="B13" s="1"/>
      <c r="C13" s="1"/>
      <c r="D13" s="1"/>
      <c r="E13" s="1"/>
      <c r="F13" s="5"/>
      <c r="G13" s="5"/>
      <c r="H13" s="3">
        <f>SUM(H2:H12)</f>
        <v>8284</v>
      </c>
      <c r="I13" s="3"/>
      <c r="J13" s="3"/>
      <c r="K13" s="3"/>
      <c r="L13" s="3"/>
      <c r="M13" s="3"/>
      <c r="N13" s="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"/>
      <c r="C14" s="1"/>
      <c r="D14" s="1"/>
      <c r="E14" s="1"/>
      <c r="F14" s="5"/>
      <c r="G14" s="5"/>
      <c r="H14" s="3"/>
      <c r="I14" s="3"/>
      <c r="J14" s="3"/>
      <c r="K14" s="3"/>
      <c r="L14" s="3"/>
      <c r="M14" s="3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"/>
      <c r="C15" s="1"/>
      <c r="D15" s="1"/>
      <c r="E15" s="1"/>
      <c r="F15" s="5"/>
      <c r="G15" s="5"/>
      <c r="H15" s="3"/>
      <c r="I15" s="3"/>
      <c r="J15" s="3"/>
      <c r="K15" s="3"/>
      <c r="L15" s="3"/>
      <c r="M15" s="3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"/>
      <c r="C16" s="1"/>
      <c r="D16" s="1"/>
      <c r="E16" s="1"/>
      <c r="F16" s="5"/>
      <c r="G16" s="5"/>
      <c r="H16" s="3"/>
      <c r="I16" s="3"/>
      <c r="J16" s="3"/>
      <c r="K16" s="3"/>
      <c r="L16" s="3"/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5"/>
      <c r="G17" s="5"/>
      <c r="H17" s="3"/>
      <c r="I17" s="3"/>
      <c r="J17" s="3"/>
      <c r="K17" s="3"/>
      <c r="L17" s="3"/>
      <c r="M17" s="3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5"/>
      <c r="G18" s="5"/>
      <c r="H18" s="3"/>
      <c r="I18" s="3"/>
      <c r="J18" s="3"/>
      <c r="K18" s="3"/>
      <c r="L18" s="3"/>
      <c r="M18" s="3"/>
      <c r="N18" s="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5"/>
      <c r="G19" s="5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5"/>
      <c r="G20" s="5"/>
      <c r="H20" s="3"/>
      <c r="I20" s="3"/>
      <c r="J20" s="3"/>
      <c r="K20" s="3"/>
      <c r="L20" s="3"/>
      <c r="M20" s="3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Merrell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2024-10-09T07:09:31Z</dcterms:created>
  <dcterms:modified xsi:type="dcterms:W3CDTF">2024-10-10T08:56:41Z</dcterms:modified>
</cp:coreProperties>
</file>